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30" activeTab="0"/>
  </bookViews>
  <sheets>
    <sheet name="7 класс" sheetId="1" r:id="rId1"/>
    <sheet name="8 класс" sheetId="2" r:id="rId2"/>
    <sheet name="9 класс " sheetId="3" r:id="rId3"/>
    <sheet name="10класс" sheetId="4" r:id="rId4"/>
    <sheet name="11 класс" sheetId="5" r:id="rId5"/>
    <sheet name="Лист2" sheetId="6" state="hidden" r:id="rId6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<sst xmlns="http://schemas.openxmlformats.org/spreadsheetml/2006/main" count="280" uniqueCount="128">
  <si>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</si>
  <si>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</si>
  <si>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</si>
  <si>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</si>
  <si>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</si>
  <si>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</si>
  <si>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</si>
  <si>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</si>
  <si>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</si>
  <si>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</si>
  <si>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</si>
  <si>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Шифр работы</t>
  </si>
  <si>
    <t>№п/п</t>
  </si>
  <si>
    <t>ФИО</t>
  </si>
  <si>
    <t>Класс</t>
  </si>
  <si>
    <t>Результат проверки</t>
  </si>
  <si>
    <t>итого</t>
  </si>
  <si>
    <t>Общеобразовательное учреждение</t>
  </si>
  <si>
    <t>Статус</t>
  </si>
  <si>
    <t>Баранова Надежда Дмитриевна</t>
  </si>
  <si>
    <t>Милосердова Софья Сергеевна</t>
  </si>
  <si>
    <t>Муниципальное бюджетное общеобразовательное учреждеине кадетская школа "Уваровский кадетский корпус имени Святого Георгия Победоносца"</t>
  </si>
  <si>
    <t>Г-07-01</t>
  </si>
  <si>
    <t>Г-07-02</t>
  </si>
  <si>
    <t>Сорокина Лилия Дмитриевна</t>
  </si>
  <si>
    <t>Руднев Даниил Константинович</t>
  </si>
  <si>
    <t>Г-08-01</t>
  </si>
  <si>
    <t>Г-08-02</t>
  </si>
  <si>
    <t>Басарева Варвара Александровна</t>
  </si>
  <si>
    <t>Герасименко Никита Александрович</t>
  </si>
  <si>
    <t>Алейникова Софья Владимировна</t>
  </si>
  <si>
    <t>Муниципальное бюджетное общеобразовательное учреждение "Лицей г. Уварово им. А.И. Данилова"</t>
  </si>
  <si>
    <t>Плужников Роман Алексеевич</t>
  </si>
  <si>
    <t>Чупрынина Виктория Алексеевна</t>
  </si>
  <si>
    <t>Меньщиков Степан Алексеевич</t>
  </si>
  <si>
    <t>Рязанова Ксения Дмитриевна</t>
  </si>
  <si>
    <t>Белокопытова Варвара Евгеньевна</t>
  </si>
  <si>
    <t>Пчелинцева Екатерина Алексеевна</t>
  </si>
  <si>
    <t>Горелова Елизавета Сергеевна</t>
  </si>
  <si>
    <t>Лукьяненко Валерия Дмитриевна</t>
  </si>
  <si>
    <t>Пимкина Екатерина Эдуардовна</t>
  </si>
  <si>
    <t>Солопов Артём Романович</t>
  </si>
  <si>
    <t>Г-07-03</t>
  </si>
  <si>
    <t>Г-07-05</t>
  </si>
  <si>
    <t>Г-07-06</t>
  </si>
  <si>
    <t>Г-07-07</t>
  </si>
  <si>
    <t>Г-07-08</t>
  </si>
  <si>
    <t>Г-07-09</t>
  </si>
  <si>
    <t>Г-07-11</t>
  </si>
  <si>
    <t>Г-07-12</t>
  </si>
  <si>
    <t>Г-07-13</t>
  </si>
  <si>
    <t>Г-07-14</t>
  </si>
  <si>
    <t>Казанова Виктория Валерьевна</t>
  </si>
  <si>
    <t>Клюка Елизавета Сергеевна</t>
  </si>
  <si>
    <t>Руссу Мария Витальевна</t>
  </si>
  <si>
    <t>Нехорошева Полина Владимировна</t>
  </si>
  <si>
    <t>Зайцева Виктория Александровна</t>
  </si>
  <si>
    <t>Полякова Екатерина Владимировна</t>
  </si>
  <si>
    <t>Масликова Анастасия Денисовна</t>
  </si>
  <si>
    <t>Соколова Варвара Михайловна</t>
  </si>
  <si>
    <t>Шипилова Анастасия Андреевна</t>
  </si>
  <si>
    <t>Сторожев Илья Александрович</t>
  </si>
  <si>
    <t>Г-08-03</t>
  </si>
  <si>
    <t>Г-08-04</t>
  </si>
  <si>
    <t>Г-08-06</t>
  </si>
  <si>
    <t>Г-08-07</t>
  </si>
  <si>
    <t>Г-08-08</t>
  </si>
  <si>
    <t>Г-08-10</t>
  </si>
  <si>
    <t>Г-08-12</t>
  </si>
  <si>
    <t>Г-08-13</t>
  </si>
  <si>
    <t>Г-08-14</t>
  </si>
  <si>
    <t>Г-08-15</t>
  </si>
  <si>
    <t>Нечаев Иван Сергеевич</t>
  </si>
  <si>
    <t>Копнина Анастасия Сергеевна</t>
  </si>
  <si>
    <t>Киреева Ульяна Сергеевна</t>
  </si>
  <si>
    <t>Самойлова Милана Дмитриевна</t>
  </si>
  <si>
    <t>Володина Полина Александровна</t>
  </si>
  <si>
    <t>Рудиченко Дмитрий Андреевич</t>
  </si>
  <si>
    <t>Карпенко Кирилл Александрович</t>
  </si>
  <si>
    <t>Довбыш Елизавета Константиновна</t>
  </si>
  <si>
    <t>Стасюк Анастасия Игоревна</t>
  </si>
  <si>
    <t>Агуреева Елизавета Алексеевна</t>
  </si>
  <si>
    <t>Ефимов Илья Александрович</t>
  </si>
  <si>
    <t>Г-09-01</t>
  </si>
  <si>
    <t>Г-09-03</t>
  </si>
  <si>
    <t>Г-09-04</t>
  </si>
  <si>
    <t>Г-09-05</t>
  </si>
  <si>
    <t>Г-09-06</t>
  </si>
  <si>
    <t>Г-09-07</t>
  </si>
  <si>
    <t>Г-09-08</t>
  </si>
  <si>
    <t>Г-09-09</t>
  </si>
  <si>
    <t>Г-09-10</t>
  </si>
  <si>
    <t>Г-09-12</t>
  </si>
  <si>
    <t>Г-09-13</t>
  </si>
  <si>
    <t>Г-09-16</t>
  </si>
  <si>
    <t>Г-09-17</t>
  </si>
  <si>
    <t>Г-09-18</t>
  </si>
  <si>
    <t>Г-09-19</t>
  </si>
  <si>
    <t>Быкова Лилия Сергеевна</t>
  </si>
  <si>
    <t>Артемова Алина Александровна</t>
  </si>
  <si>
    <t>Алиев Максим Русланович</t>
  </si>
  <si>
    <t>Г-10-01</t>
  </si>
  <si>
    <t>Г-10-02</t>
  </si>
  <si>
    <t>Г-10-03</t>
  </si>
  <si>
    <t>Скворцова Ксения Алексеевна</t>
  </si>
  <si>
    <t>Румянцева Дарья Евгеньевна</t>
  </si>
  <si>
    <t>Филиппова Софья Евгеньевна</t>
  </si>
  <si>
    <t>Половников Никита Сергеевич</t>
  </si>
  <si>
    <t>Уклеина Анастасия Владимировна</t>
  </si>
  <si>
    <t>Г-11-01</t>
  </si>
  <si>
    <t>Г-11-02</t>
  </si>
  <si>
    <t>Г-11-03</t>
  </si>
  <si>
    <t>Г-11-04</t>
  </si>
  <si>
    <t>Г-11-05</t>
  </si>
  <si>
    <t>Тест</t>
  </si>
  <si>
    <t>Задача 1</t>
  </si>
  <si>
    <t>Задача 2</t>
  </si>
  <si>
    <t>Задача 3</t>
  </si>
  <si>
    <t>Задача 4</t>
  </si>
  <si>
    <t>Максимальное колличество баллов - 100</t>
  </si>
  <si>
    <t>Мальшаков Максим Романович</t>
  </si>
  <si>
    <t xml:space="preserve">Тест </t>
  </si>
  <si>
    <t>Приложение 1</t>
  </si>
  <si>
    <t>к протоколу предварительных результатов муниципального этапа всероссийской олимпиады школьников по Географии от 29.11.2021</t>
  </si>
  <si>
    <t>Приложение 2</t>
  </si>
  <si>
    <t>Приложение №3</t>
  </si>
  <si>
    <t>Приложение №4</t>
  </si>
  <si>
    <t>Приложение № 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</si>
</sst>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2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2" fillId="0" borderId="0" xfId="0" applyFont="1" applyBorder="1" applyAlignment="1">
      <alignment/>
    </xf>
    <xf numFmtId="0" fontId="19" fillId="0" borderId="0" xfId="0" applyFont="1" applyAlignment="1">
      <alignment/>
    </xf>
    <xf numFmtId="0" fontId="28" fillId="0" borderId="14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6" fillId="0" borderId="14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171" fontId="23" fillId="0" borderId="14" xfId="59" applyFont="1" applyBorder="1" applyAlignment="1" quotePrefix="1">
      <alignment horizontal="center" vertical="center"/>
    </xf>
    <xf numFmtId="171" fontId="23" fillId="0" borderId="14" xfId="59" applyFont="1" applyBorder="1" applyAlignment="1">
      <alignment horizontal="center" vertical="center"/>
    </xf>
    <xf numFmtId="171" fontId="23" fillId="0" borderId="14" xfId="59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19" fillId="0" borderId="14" xfId="0" applyFont="1" applyBorder="1" applyAlignment="1">
      <alignment vertical="center" wrapText="1"/>
    </xf>
    <xf numFmtId="0" fontId="19" fillId="0" borderId="16" xfId="0" applyFont="1" applyBorder="1" applyAlignment="1">
      <alignment wrapText="1"/>
    </xf>
    <xf numFmtId="0" fontId="19" fillId="0" borderId="16" xfId="0" applyFont="1" applyBorder="1" applyAlignment="1">
      <alignment horizontal="left" wrapText="1"/>
    </xf>
    <xf numFmtId="0" fontId="19" fillId="0" borderId="17" xfId="0" applyFont="1" applyBorder="1" applyAlignment="1">
      <alignment horizontal="left" wrapText="1"/>
    </xf>
    <xf numFmtId="0" fontId="24" fillId="0" borderId="18" xfId="52" applyFont="1" applyFill="1" applyBorder="1" applyAlignment="1">
      <alignment horizontal="center" vertical="center" wrapText="1"/>
      <protection/>
    </xf>
    <xf numFmtId="0" fontId="24" fillId="0" borderId="19" xfId="52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right" vertical="top"/>
    </xf>
    <xf numFmtId="0" fontId="19" fillId="0" borderId="0" xfId="0" applyFont="1" applyBorder="1" applyAlignment="1">
      <alignment horizontal="right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14" xfId="52" applyFont="1" applyFill="1" applyBorder="1" applyAlignment="1">
      <alignment horizontal="center" vertical="center"/>
      <protection/>
    </xf>
    <xf numFmtId="0" fontId="23" fillId="0" borderId="2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wrapText="1"/>
    </xf>
    <xf numFmtId="0" fontId="24" fillId="0" borderId="18" xfId="52" applyFont="1" applyFill="1" applyBorder="1" applyAlignment="1">
      <alignment horizontal="center" vertical="center"/>
      <protection/>
    </xf>
    <xf numFmtId="0" fontId="24" fillId="0" borderId="19" xfId="52" applyFont="1" applyFill="1" applyBorder="1" applyAlignment="1">
      <alignment horizontal="center" vertical="center"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tabSelected="1" zoomScale="70" zoomScaleNormal="70" workbookViewId="0" topLeftCell="A1">
      <selection activeCell="A21" sqref="A21:IV22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4.375" style="12" customWidth="1"/>
    <col min="5" max="11" width="11.25390625" style="12" customWidth="1"/>
    <col min="12" max="12" width="13.75390625" style="12" customWidth="1"/>
    <col min="13" max="13" width="17.125" style="12" customWidth="1"/>
    <col min="14" max="16384" width="9.125" style="12" customWidth="1"/>
  </cols>
  <sheetData>
    <row r="1" spans="1:12" s="14" customFormat="1" ht="31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26"/>
      <c r="L1" s="26"/>
    </row>
    <row r="2" spans="1:12" ht="15" customHeight="1">
      <c r="A2" s="16"/>
      <c r="B2" s="16"/>
      <c r="C2" s="17"/>
      <c r="D2" s="17"/>
      <c r="E2" s="18"/>
      <c r="F2" s="18"/>
      <c r="G2" s="15"/>
      <c r="H2" s="15"/>
      <c r="I2" s="15"/>
      <c r="J2" s="15"/>
      <c r="K2" s="52" t="s">
        <v>122</v>
      </c>
      <c r="L2" s="52"/>
    </row>
    <row r="3" spans="1:12" ht="42" customHeight="1">
      <c r="A3" s="16"/>
      <c r="B3" s="16"/>
      <c r="C3" s="17"/>
      <c r="D3" s="17"/>
      <c r="E3" s="18"/>
      <c r="F3" s="18"/>
      <c r="G3" s="53" t="s">
        <v>123</v>
      </c>
      <c r="H3" s="53"/>
      <c r="I3" s="53"/>
      <c r="J3" s="53"/>
      <c r="K3" s="53"/>
      <c r="L3" s="53"/>
    </row>
    <row r="4" spans="1:12" ht="42" customHeight="1">
      <c r="A4" s="16"/>
      <c r="B4" s="16"/>
      <c r="C4" s="17"/>
      <c r="D4" s="17"/>
      <c r="E4" s="18"/>
      <c r="F4" s="24"/>
      <c r="G4" s="24"/>
      <c r="H4" s="24"/>
      <c r="I4" s="24"/>
      <c r="J4" s="24"/>
      <c r="K4" s="28"/>
      <c r="L4" s="28"/>
    </row>
    <row r="5" spans="1:10" ht="12.75">
      <c r="A5" s="16"/>
      <c r="B5" s="16"/>
      <c r="C5" s="17"/>
      <c r="D5" s="17"/>
      <c r="E5" s="18"/>
      <c r="F5" s="18"/>
      <c r="G5" s="18"/>
      <c r="H5" s="18"/>
      <c r="I5" s="16"/>
      <c r="J5" s="16"/>
    </row>
    <row r="6" spans="1:10" ht="13.5" thickBot="1">
      <c r="A6" s="49" t="s">
        <v>119</v>
      </c>
      <c r="B6" s="49"/>
      <c r="C6" s="49"/>
      <c r="D6" s="49"/>
      <c r="E6" s="18"/>
      <c r="F6" s="18"/>
      <c r="G6" s="18"/>
      <c r="H6" s="18"/>
      <c r="I6" s="16"/>
      <c r="J6" s="16"/>
    </row>
    <row r="7" spans="1:12" s="13" customFormat="1" ht="38.25" customHeight="1">
      <c r="A7" s="56" t="s">
        <v>12</v>
      </c>
      <c r="B7" s="56" t="s">
        <v>11</v>
      </c>
      <c r="C7" s="57" t="s">
        <v>13</v>
      </c>
      <c r="D7" s="50" t="s">
        <v>17</v>
      </c>
      <c r="E7" s="56" t="s">
        <v>14</v>
      </c>
      <c r="F7" s="58" t="s">
        <v>15</v>
      </c>
      <c r="G7" s="58"/>
      <c r="H7" s="58"/>
      <c r="I7" s="58"/>
      <c r="J7" s="58"/>
      <c r="K7" s="58"/>
      <c r="L7" s="54" t="s">
        <v>18</v>
      </c>
    </row>
    <row r="8" spans="1:12" ht="15.75">
      <c r="A8" s="56"/>
      <c r="B8" s="56"/>
      <c r="C8" s="57"/>
      <c r="D8" s="51"/>
      <c r="E8" s="56"/>
      <c r="F8" s="22" t="s">
        <v>114</v>
      </c>
      <c r="G8" s="19" t="s">
        <v>115</v>
      </c>
      <c r="H8" s="19" t="s">
        <v>116</v>
      </c>
      <c r="I8" s="20" t="s">
        <v>117</v>
      </c>
      <c r="J8" s="20" t="s">
        <v>118</v>
      </c>
      <c r="K8" s="23" t="s">
        <v>16</v>
      </c>
      <c r="L8" s="55"/>
    </row>
    <row r="9" spans="1:12" ht="66.75" customHeight="1">
      <c r="A9" s="19">
        <v>1</v>
      </c>
      <c r="B9" s="19" t="s">
        <v>44</v>
      </c>
      <c r="C9" s="45" t="s">
        <v>34</v>
      </c>
      <c r="D9" s="46" t="s">
        <v>31</v>
      </c>
      <c r="E9" s="23">
        <v>7</v>
      </c>
      <c r="F9" s="19">
        <v>11</v>
      </c>
      <c r="G9" s="19">
        <v>12</v>
      </c>
      <c r="H9" s="19">
        <v>7</v>
      </c>
      <c r="I9" s="20">
        <v>20</v>
      </c>
      <c r="J9" s="20">
        <v>0</v>
      </c>
      <c r="K9" s="32">
        <f aca="true" t="shared" si="0" ref="K9:K20">F9+G9+H9+I9+J9</f>
        <v>50</v>
      </c>
      <c r="L9" s="21" t="s">
        <v>2</v>
      </c>
    </row>
    <row r="10" spans="1:12" ht="66.75" customHeight="1">
      <c r="A10" s="19">
        <v>2</v>
      </c>
      <c r="B10" s="19" t="s">
        <v>43</v>
      </c>
      <c r="C10" s="38" t="s">
        <v>33</v>
      </c>
      <c r="D10" s="46" t="s">
        <v>31</v>
      </c>
      <c r="E10" s="23">
        <v>7</v>
      </c>
      <c r="F10" s="19">
        <v>14</v>
      </c>
      <c r="G10" s="19">
        <v>7</v>
      </c>
      <c r="H10" s="19">
        <v>6</v>
      </c>
      <c r="I10" s="20">
        <v>20</v>
      </c>
      <c r="J10" s="20">
        <v>0</v>
      </c>
      <c r="K10" s="32">
        <f t="shared" si="0"/>
        <v>47</v>
      </c>
      <c r="L10" s="21" t="s">
        <v>3</v>
      </c>
    </row>
    <row r="11" spans="1:12" ht="88.5" customHeight="1">
      <c r="A11" s="19">
        <v>3</v>
      </c>
      <c r="B11" s="19" t="s">
        <v>51</v>
      </c>
      <c r="C11" s="36" t="s">
        <v>41</v>
      </c>
      <c r="D11" s="40" t="s">
        <v>31</v>
      </c>
      <c r="E11" s="23">
        <v>7</v>
      </c>
      <c r="F11" s="19">
        <v>11</v>
      </c>
      <c r="G11" s="19">
        <v>8</v>
      </c>
      <c r="H11" s="19">
        <v>8</v>
      </c>
      <c r="I11" s="20">
        <v>16</v>
      </c>
      <c r="J11" s="20">
        <v>0</v>
      </c>
      <c r="K11" s="32">
        <f t="shared" si="0"/>
        <v>43</v>
      </c>
      <c r="L11" s="21" t="s">
        <v>3</v>
      </c>
    </row>
    <row r="12" spans="1:12" ht="88.5" customHeight="1">
      <c r="A12" s="19">
        <v>4</v>
      </c>
      <c r="B12" s="19" t="s">
        <v>42</v>
      </c>
      <c r="C12" s="36" t="s">
        <v>32</v>
      </c>
      <c r="D12" s="40" t="s">
        <v>31</v>
      </c>
      <c r="E12" s="23">
        <v>7</v>
      </c>
      <c r="F12" s="19">
        <v>13</v>
      </c>
      <c r="G12" s="19">
        <v>4</v>
      </c>
      <c r="H12" s="19">
        <v>7</v>
      </c>
      <c r="I12" s="20">
        <v>16</v>
      </c>
      <c r="J12" s="20">
        <v>0</v>
      </c>
      <c r="K12" s="32">
        <f t="shared" si="0"/>
        <v>40</v>
      </c>
      <c r="L12" s="21" t="s">
        <v>3</v>
      </c>
    </row>
    <row r="13" spans="1:12" ht="88.5" customHeight="1">
      <c r="A13" s="19">
        <v>5</v>
      </c>
      <c r="B13" s="19" t="s">
        <v>23</v>
      </c>
      <c r="C13" s="39" t="s">
        <v>20</v>
      </c>
      <c r="D13" s="47" t="s">
        <v>21</v>
      </c>
      <c r="E13" s="23">
        <v>7</v>
      </c>
      <c r="F13" s="19">
        <v>11</v>
      </c>
      <c r="G13" s="19">
        <v>13</v>
      </c>
      <c r="H13" s="19">
        <v>5</v>
      </c>
      <c r="I13" s="20">
        <v>10</v>
      </c>
      <c r="J13" s="43"/>
      <c r="K13" s="32">
        <f t="shared" si="0"/>
        <v>39</v>
      </c>
      <c r="L13" s="21" t="s">
        <v>10</v>
      </c>
    </row>
    <row r="14" spans="1:12" ht="88.5" customHeight="1">
      <c r="A14" s="19">
        <v>6</v>
      </c>
      <c r="B14" s="19" t="s">
        <v>22</v>
      </c>
      <c r="C14" s="39" t="s">
        <v>19</v>
      </c>
      <c r="D14" s="47" t="s">
        <v>21</v>
      </c>
      <c r="E14" s="23">
        <v>7</v>
      </c>
      <c r="F14" s="19">
        <v>12</v>
      </c>
      <c r="G14" s="19">
        <v>10</v>
      </c>
      <c r="H14" s="19">
        <v>8</v>
      </c>
      <c r="I14" s="20">
        <v>0</v>
      </c>
      <c r="J14" s="42"/>
      <c r="K14" s="32">
        <f t="shared" si="0"/>
        <v>30</v>
      </c>
      <c r="L14" s="21" t="s">
        <v>10</v>
      </c>
    </row>
    <row r="15" spans="1:12" ht="88.5" customHeight="1">
      <c r="A15" s="19">
        <v>7</v>
      </c>
      <c r="B15" s="19" t="s">
        <v>47</v>
      </c>
      <c r="C15" s="36" t="s">
        <v>37</v>
      </c>
      <c r="D15" s="40" t="s">
        <v>31</v>
      </c>
      <c r="E15" s="23">
        <v>7</v>
      </c>
      <c r="F15" s="19">
        <v>10</v>
      </c>
      <c r="G15" s="19">
        <v>4</v>
      </c>
      <c r="H15" s="19">
        <v>6</v>
      </c>
      <c r="I15" s="20">
        <v>6</v>
      </c>
      <c r="J15" s="20">
        <v>0</v>
      </c>
      <c r="K15" s="32">
        <f t="shared" si="0"/>
        <v>26</v>
      </c>
      <c r="L15" s="21" t="s">
        <v>10</v>
      </c>
    </row>
    <row r="16" spans="1:12" ht="88.5" customHeight="1">
      <c r="A16" s="19">
        <v>8</v>
      </c>
      <c r="B16" s="19" t="s">
        <v>46</v>
      </c>
      <c r="C16" s="37" t="s">
        <v>36</v>
      </c>
      <c r="D16" s="40" t="s">
        <v>31</v>
      </c>
      <c r="E16" s="23">
        <v>7</v>
      </c>
      <c r="F16" s="19">
        <v>11</v>
      </c>
      <c r="G16" s="19">
        <v>1</v>
      </c>
      <c r="H16" s="19">
        <v>4</v>
      </c>
      <c r="I16" s="20">
        <v>7</v>
      </c>
      <c r="J16" s="43"/>
      <c r="K16" s="32">
        <f t="shared" si="0"/>
        <v>23</v>
      </c>
      <c r="L16" s="21" t="s">
        <v>10</v>
      </c>
    </row>
    <row r="17" spans="1:12" ht="76.5">
      <c r="A17" s="19">
        <v>9</v>
      </c>
      <c r="B17" s="19" t="s">
        <v>50</v>
      </c>
      <c r="C17" s="37" t="s">
        <v>40</v>
      </c>
      <c r="D17" s="40" t="s">
        <v>31</v>
      </c>
      <c r="E17" s="23">
        <v>7</v>
      </c>
      <c r="F17" s="19">
        <v>11</v>
      </c>
      <c r="G17" s="19">
        <v>4</v>
      </c>
      <c r="H17" s="19">
        <v>3</v>
      </c>
      <c r="I17" s="20"/>
      <c r="J17" s="20">
        <v>0</v>
      </c>
      <c r="K17" s="32">
        <f t="shared" si="0"/>
        <v>18</v>
      </c>
      <c r="L17" s="21" t="s">
        <v>10</v>
      </c>
    </row>
    <row r="18" spans="1:12" ht="76.5">
      <c r="A18" s="19">
        <v>10</v>
      </c>
      <c r="B18" s="19" t="s">
        <v>48</v>
      </c>
      <c r="C18" s="37" t="s">
        <v>38</v>
      </c>
      <c r="D18" s="40" t="s">
        <v>31</v>
      </c>
      <c r="E18" s="23">
        <v>7</v>
      </c>
      <c r="F18" s="19">
        <v>9</v>
      </c>
      <c r="G18" s="19">
        <v>3</v>
      </c>
      <c r="H18" s="19">
        <v>1</v>
      </c>
      <c r="I18" s="43"/>
      <c r="J18" s="43"/>
      <c r="K18" s="32">
        <f t="shared" si="0"/>
        <v>13</v>
      </c>
      <c r="L18" s="21" t="s">
        <v>10</v>
      </c>
    </row>
    <row r="19" spans="1:12" ht="76.5">
      <c r="A19" s="19">
        <v>11</v>
      </c>
      <c r="B19" s="19" t="s">
        <v>45</v>
      </c>
      <c r="C19" s="37" t="s">
        <v>35</v>
      </c>
      <c r="D19" s="40" t="s">
        <v>31</v>
      </c>
      <c r="E19" s="23">
        <v>7</v>
      </c>
      <c r="F19" s="19">
        <v>9</v>
      </c>
      <c r="G19" s="19">
        <v>3</v>
      </c>
      <c r="H19" s="43"/>
      <c r="I19" s="43"/>
      <c r="J19" s="43"/>
      <c r="K19" s="32">
        <f t="shared" si="0"/>
        <v>12</v>
      </c>
      <c r="L19" s="21" t="s">
        <v>10</v>
      </c>
    </row>
    <row r="20" spans="1:12" ht="76.5">
      <c r="A20" s="19">
        <v>12</v>
      </c>
      <c r="B20" s="19" t="s">
        <v>49</v>
      </c>
      <c r="C20" s="36" t="s">
        <v>39</v>
      </c>
      <c r="D20" s="40" t="s">
        <v>31</v>
      </c>
      <c r="E20" s="23">
        <v>7</v>
      </c>
      <c r="F20" s="19">
        <v>9</v>
      </c>
      <c r="G20" s="19">
        <v>3</v>
      </c>
      <c r="H20" s="43"/>
      <c r="I20" s="43"/>
      <c r="J20" s="43"/>
      <c r="K20" s="32">
        <f t="shared" si="0"/>
        <v>12</v>
      </c>
      <c r="L20" s="21" t="s">
        <v>10</v>
      </c>
    </row>
  </sheetData>
  <sheetProtection formatCells="0" formatColumns="0" formatRows="0" sort="0"/>
  <mergeCells count="10">
    <mergeCell ref="A6:D6"/>
    <mergeCell ref="D7:D8"/>
    <mergeCell ref="K2:L2"/>
    <mergeCell ref="G3:L3"/>
    <mergeCell ref="L7:L8"/>
    <mergeCell ref="A7:A8"/>
    <mergeCell ref="B7:B8"/>
    <mergeCell ref="C7:C8"/>
    <mergeCell ref="E7:E8"/>
    <mergeCell ref="F7:K7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zoomScale="70" zoomScaleNormal="70" workbookViewId="0" topLeftCell="A16">
      <selection activeCell="A21" sqref="A21:IV23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125" style="12" customWidth="1"/>
    <col min="5" max="12" width="11.25390625" style="12" customWidth="1"/>
    <col min="13" max="13" width="17.125" style="12" customWidth="1"/>
    <col min="14" max="16384" width="9.125" style="12" customWidth="1"/>
  </cols>
  <sheetData>
    <row r="1" spans="1:12" s="14" customFormat="1" ht="15.75">
      <c r="A1" s="15"/>
      <c r="B1" s="15"/>
      <c r="C1" s="15"/>
      <c r="D1" s="15"/>
      <c r="E1" s="15"/>
      <c r="F1" s="15"/>
      <c r="G1" s="15"/>
      <c r="H1" s="15"/>
      <c r="I1" s="15"/>
      <c r="J1" s="15"/>
      <c r="K1" s="26"/>
      <c r="L1" s="26"/>
    </row>
    <row r="2" spans="1:12" ht="15" customHeight="1">
      <c r="A2" s="16"/>
      <c r="B2" s="16"/>
      <c r="C2" s="17"/>
      <c r="D2" s="17"/>
      <c r="E2" s="18"/>
      <c r="F2" s="18"/>
      <c r="G2" s="15"/>
      <c r="H2" s="15"/>
      <c r="I2" s="15"/>
      <c r="J2" s="15"/>
      <c r="K2" s="52" t="s">
        <v>124</v>
      </c>
      <c r="L2" s="52"/>
    </row>
    <row r="3" spans="1:12" ht="32.25" customHeight="1">
      <c r="A3" s="16"/>
      <c r="B3" s="16"/>
      <c r="C3" s="17"/>
      <c r="D3" s="17"/>
      <c r="E3" s="18"/>
      <c r="F3" s="18"/>
      <c r="G3" s="53" t="s">
        <v>123</v>
      </c>
      <c r="H3" s="53"/>
      <c r="I3" s="53"/>
      <c r="J3" s="53"/>
      <c r="K3" s="53"/>
      <c r="L3" s="53"/>
    </row>
    <row r="4" spans="1:12" ht="42" customHeight="1">
      <c r="A4" s="16"/>
      <c r="B4" s="16"/>
      <c r="C4" s="17"/>
      <c r="D4" s="17"/>
      <c r="E4" s="18"/>
      <c r="F4" s="59"/>
      <c r="G4" s="59"/>
      <c r="H4" s="59"/>
      <c r="I4" s="59"/>
      <c r="J4" s="59"/>
      <c r="K4" s="28"/>
      <c r="L4" s="28"/>
    </row>
    <row r="5" spans="1:10" ht="12.75">
      <c r="A5" s="16"/>
      <c r="B5" s="16"/>
      <c r="C5" s="17"/>
      <c r="D5" s="17"/>
      <c r="E5" s="18"/>
      <c r="F5" s="18"/>
      <c r="G5" s="18"/>
      <c r="H5" s="18"/>
      <c r="I5" s="16"/>
      <c r="J5" s="16"/>
    </row>
    <row r="6" spans="1:10" ht="13.5" thickBot="1">
      <c r="A6" s="49" t="s">
        <v>119</v>
      </c>
      <c r="B6" s="49"/>
      <c r="C6" s="49"/>
      <c r="D6" s="49"/>
      <c r="E6" s="18"/>
      <c r="F6" s="18"/>
      <c r="G6" s="18"/>
      <c r="H6" s="18"/>
      <c r="I6" s="16"/>
      <c r="J6" s="16"/>
    </row>
    <row r="7" spans="1:12" s="13" customFormat="1" ht="38.25" customHeight="1">
      <c r="A7" s="56" t="s">
        <v>12</v>
      </c>
      <c r="B7" s="56" t="s">
        <v>11</v>
      </c>
      <c r="C7" s="57" t="s">
        <v>13</v>
      </c>
      <c r="D7" s="50" t="s">
        <v>17</v>
      </c>
      <c r="E7" s="56" t="s">
        <v>14</v>
      </c>
      <c r="F7" s="58" t="s">
        <v>15</v>
      </c>
      <c r="G7" s="58"/>
      <c r="H7" s="58"/>
      <c r="I7" s="58"/>
      <c r="J7" s="58"/>
      <c r="K7" s="58"/>
      <c r="L7" s="54" t="s">
        <v>18</v>
      </c>
    </row>
    <row r="8" spans="1:12" ht="15.75">
      <c r="A8" s="56"/>
      <c r="B8" s="56"/>
      <c r="C8" s="57"/>
      <c r="D8" s="51"/>
      <c r="E8" s="56"/>
      <c r="F8" s="22" t="s">
        <v>114</v>
      </c>
      <c r="G8" s="19" t="s">
        <v>115</v>
      </c>
      <c r="H8" s="19" t="s">
        <v>116</v>
      </c>
      <c r="I8" s="20" t="s">
        <v>117</v>
      </c>
      <c r="J8" s="20" t="s">
        <v>118</v>
      </c>
      <c r="K8" s="23" t="s">
        <v>16</v>
      </c>
      <c r="L8" s="55"/>
    </row>
    <row r="9" spans="1:12" ht="63.75">
      <c r="A9" s="19">
        <v>1</v>
      </c>
      <c r="B9" s="19" t="s">
        <v>62</v>
      </c>
      <c r="C9" s="36" t="s">
        <v>52</v>
      </c>
      <c r="D9" s="46" t="s">
        <v>31</v>
      </c>
      <c r="E9" s="23">
        <v>8</v>
      </c>
      <c r="F9" s="19">
        <v>12</v>
      </c>
      <c r="G9" s="19">
        <v>9</v>
      </c>
      <c r="H9" s="19">
        <v>5</v>
      </c>
      <c r="I9" s="20">
        <v>15</v>
      </c>
      <c r="J9" s="20">
        <v>0</v>
      </c>
      <c r="K9" s="32">
        <f aca="true" t="shared" si="0" ref="K9:K20">F9+G9+H9+I9+J9</f>
        <v>41</v>
      </c>
      <c r="L9" s="21" t="s">
        <v>3</v>
      </c>
    </row>
    <row r="10" spans="1:12" ht="87.75" customHeight="1">
      <c r="A10" s="19">
        <v>2</v>
      </c>
      <c r="B10" s="19" t="s">
        <v>68</v>
      </c>
      <c r="C10" s="36" t="s">
        <v>58</v>
      </c>
      <c r="D10" s="46" t="s">
        <v>31</v>
      </c>
      <c r="E10" s="23">
        <v>8</v>
      </c>
      <c r="F10" s="19">
        <v>14</v>
      </c>
      <c r="G10" s="19">
        <v>13</v>
      </c>
      <c r="H10" s="19">
        <v>5</v>
      </c>
      <c r="I10" s="20">
        <v>3</v>
      </c>
      <c r="J10" s="20">
        <v>0</v>
      </c>
      <c r="K10" s="32">
        <f t="shared" si="0"/>
        <v>35</v>
      </c>
      <c r="L10" s="21" t="s">
        <v>3</v>
      </c>
    </row>
    <row r="11" spans="1:12" ht="63.75">
      <c r="A11" s="19">
        <v>3</v>
      </c>
      <c r="B11" s="19" t="s">
        <v>63</v>
      </c>
      <c r="C11" s="37" t="s">
        <v>53</v>
      </c>
      <c r="D11" s="40" t="s">
        <v>31</v>
      </c>
      <c r="E11" s="23">
        <v>8</v>
      </c>
      <c r="F11" s="19">
        <v>9</v>
      </c>
      <c r="G11" s="19">
        <v>7</v>
      </c>
      <c r="H11" s="19">
        <v>10</v>
      </c>
      <c r="I11" s="20">
        <v>6</v>
      </c>
      <c r="J11" s="44"/>
      <c r="K11" s="32">
        <f t="shared" si="0"/>
        <v>32</v>
      </c>
      <c r="L11" s="21" t="s">
        <v>3</v>
      </c>
    </row>
    <row r="12" spans="1:12" ht="89.25">
      <c r="A12" s="19">
        <v>4</v>
      </c>
      <c r="B12" s="19" t="s">
        <v>26</v>
      </c>
      <c r="C12" s="39" t="s">
        <v>24</v>
      </c>
      <c r="D12" s="48" t="s">
        <v>21</v>
      </c>
      <c r="E12" s="23">
        <v>8</v>
      </c>
      <c r="F12" s="19">
        <v>12</v>
      </c>
      <c r="G12" s="19">
        <v>16</v>
      </c>
      <c r="H12" s="19">
        <v>3</v>
      </c>
      <c r="I12" s="20">
        <v>0</v>
      </c>
      <c r="J12" s="43"/>
      <c r="K12" s="32">
        <f t="shared" si="0"/>
        <v>31</v>
      </c>
      <c r="L12" s="21" t="s">
        <v>10</v>
      </c>
    </row>
    <row r="13" spans="1:12" ht="63.75">
      <c r="A13" s="19">
        <v>5</v>
      </c>
      <c r="B13" s="19" t="s">
        <v>66</v>
      </c>
      <c r="C13" s="37" t="s">
        <v>56</v>
      </c>
      <c r="D13" s="40" t="s">
        <v>31</v>
      </c>
      <c r="E13" s="23">
        <v>8</v>
      </c>
      <c r="F13" s="19">
        <v>13</v>
      </c>
      <c r="G13" s="19">
        <v>10</v>
      </c>
      <c r="H13" s="19">
        <v>0</v>
      </c>
      <c r="I13" s="20">
        <v>8</v>
      </c>
      <c r="J13" s="43"/>
      <c r="K13" s="32">
        <f t="shared" si="0"/>
        <v>31</v>
      </c>
      <c r="L13" s="21" t="s">
        <v>10</v>
      </c>
    </row>
    <row r="14" spans="1:12" ht="63.75">
      <c r="A14" s="19">
        <v>6</v>
      </c>
      <c r="B14" s="19" t="s">
        <v>70</v>
      </c>
      <c r="C14" s="36" t="s">
        <v>60</v>
      </c>
      <c r="D14" s="40" t="s">
        <v>31</v>
      </c>
      <c r="E14" s="23">
        <v>8</v>
      </c>
      <c r="F14" s="19">
        <v>16</v>
      </c>
      <c r="G14" s="19">
        <v>7</v>
      </c>
      <c r="H14" s="19">
        <v>5</v>
      </c>
      <c r="I14" s="20">
        <v>3</v>
      </c>
      <c r="J14" s="43"/>
      <c r="K14" s="32">
        <f t="shared" si="0"/>
        <v>31</v>
      </c>
      <c r="L14" s="21" t="s">
        <v>10</v>
      </c>
    </row>
    <row r="15" spans="1:12" ht="63.75">
      <c r="A15" s="19">
        <v>7</v>
      </c>
      <c r="B15" s="19" t="s">
        <v>65</v>
      </c>
      <c r="C15" s="37" t="s">
        <v>55</v>
      </c>
      <c r="D15" s="40" t="s">
        <v>31</v>
      </c>
      <c r="E15" s="23">
        <v>8</v>
      </c>
      <c r="F15" s="19">
        <v>5</v>
      </c>
      <c r="G15" s="19">
        <v>10</v>
      </c>
      <c r="H15" s="19">
        <v>2</v>
      </c>
      <c r="I15" s="20">
        <v>10</v>
      </c>
      <c r="J15" s="43"/>
      <c r="K15" s="32">
        <f t="shared" si="0"/>
        <v>27</v>
      </c>
      <c r="L15" s="21" t="s">
        <v>10</v>
      </c>
    </row>
    <row r="16" spans="1:12" ht="76.5">
      <c r="A16" s="19">
        <v>8</v>
      </c>
      <c r="B16" s="19" t="s">
        <v>67</v>
      </c>
      <c r="C16" s="36" t="s">
        <v>57</v>
      </c>
      <c r="D16" s="40" t="s">
        <v>31</v>
      </c>
      <c r="E16" s="23">
        <v>8</v>
      </c>
      <c r="F16" s="19">
        <v>16</v>
      </c>
      <c r="G16" s="19">
        <v>10</v>
      </c>
      <c r="H16" s="43">
        <v>0</v>
      </c>
      <c r="I16" s="43">
        <v>0</v>
      </c>
      <c r="J16" s="43">
        <v>0</v>
      </c>
      <c r="K16" s="32">
        <f t="shared" si="0"/>
        <v>26</v>
      </c>
      <c r="L16" s="21" t="s">
        <v>10</v>
      </c>
    </row>
    <row r="17" spans="1:12" ht="76.5">
      <c r="A17" s="19">
        <v>9</v>
      </c>
      <c r="B17" s="19" t="s">
        <v>71</v>
      </c>
      <c r="C17" s="37" t="s">
        <v>61</v>
      </c>
      <c r="D17" s="40" t="s">
        <v>31</v>
      </c>
      <c r="E17" s="23">
        <v>8</v>
      </c>
      <c r="F17" s="19">
        <v>8</v>
      </c>
      <c r="G17" s="19">
        <v>8</v>
      </c>
      <c r="H17" s="19">
        <v>3</v>
      </c>
      <c r="I17" s="20">
        <v>1</v>
      </c>
      <c r="J17" s="43"/>
      <c r="K17" s="32">
        <f t="shared" si="0"/>
        <v>20</v>
      </c>
      <c r="L17" s="21" t="s">
        <v>10</v>
      </c>
    </row>
    <row r="18" spans="1:12" ht="76.5">
      <c r="A18" s="19">
        <v>10</v>
      </c>
      <c r="B18" s="19" t="s">
        <v>64</v>
      </c>
      <c r="C18" s="37" t="s">
        <v>54</v>
      </c>
      <c r="D18" s="40" t="s">
        <v>31</v>
      </c>
      <c r="E18" s="23">
        <v>8</v>
      </c>
      <c r="F18" s="19">
        <v>7</v>
      </c>
      <c r="G18" s="19">
        <v>1</v>
      </c>
      <c r="H18" s="19">
        <v>1</v>
      </c>
      <c r="I18" s="20">
        <v>3</v>
      </c>
      <c r="J18" s="43"/>
      <c r="K18" s="32">
        <f t="shared" si="0"/>
        <v>12</v>
      </c>
      <c r="L18" s="21" t="s">
        <v>10</v>
      </c>
    </row>
    <row r="19" spans="1:12" ht="76.5">
      <c r="A19" s="19">
        <v>11</v>
      </c>
      <c r="B19" s="19" t="s">
        <v>69</v>
      </c>
      <c r="C19" s="37" t="s">
        <v>59</v>
      </c>
      <c r="D19" s="40" t="s">
        <v>31</v>
      </c>
      <c r="E19" s="23">
        <v>8</v>
      </c>
      <c r="F19" s="19">
        <v>8</v>
      </c>
      <c r="G19" s="19">
        <v>0</v>
      </c>
      <c r="H19" s="19">
        <v>2</v>
      </c>
      <c r="I19" s="20">
        <v>1</v>
      </c>
      <c r="J19" s="43"/>
      <c r="K19" s="32">
        <f t="shared" si="0"/>
        <v>11</v>
      </c>
      <c r="L19" s="21" t="s">
        <v>10</v>
      </c>
    </row>
    <row r="20" spans="1:12" ht="102">
      <c r="A20" s="19">
        <v>12</v>
      </c>
      <c r="B20" s="19" t="s">
        <v>27</v>
      </c>
      <c r="C20" s="39" t="s">
        <v>25</v>
      </c>
      <c r="D20" s="48" t="s">
        <v>21</v>
      </c>
      <c r="E20" s="23">
        <v>8</v>
      </c>
      <c r="F20" s="19">
        <v>7</v>
      </c>
      <c r="G20" s="43"/>
      <c r="H20" s="19">
        <v>3</v>
      </c>
      <c r="I20" s="20">
        <v>0</v>
      </c>
      <c r="J20" s="20">
        <v>0</v>
      </c>
      <c r="K20" s="32">
        <f t="shared" si="0"/>
        <v>10</v>
      </c>
      <c r="L20" s="21" t="s">
        <v>10</v>
      </c>
    </row>
  </sheetData>
  <sheetProtection formatCells="0" formatColumns="0" formatRows="0" sort="0"/>
  <mergeCells count="11">
    <mergeCell ref="A6:D6"/>
    <mergeCell ref="K2:L2"/>
    <mergeCell ref="G3:L3"/>
    <mergeCell ref="L7:L8"/>
    <mergeCell ref="D7:D8"/>
    <mergeCell ref="F4:J4"/>
    <mergeCell ref="A7:A8"/>
    <mergeCell ref="B7:B8"/>
    <mergeCell ref="C7:C8"/>
    <mergeCell ref="E7:E8"/>
    <mergeCell ref="F7:K7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zoomScale="70" zoomScaleNormal="70" workbookViewId="0" topLeftCell="A19">
      <selection activeCell="A24" sqref="A24:IV27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375" style="12" customWidth="1"/>
    <col min="5" max="5" width="11.25390625" style="12" customWidth="1"/>
    <col min="6" max="12" width="13.25390625" style="12" customWidth="1"/>
    <col min="13" max="13" width="17.125" style="12" customWidth="1"/>
    <col min="14" max="16384" width="9.125" style="12" customWidth="1"/>
  </cols>
  <sheetData>
    <row r="1" spans="1:12" s="14" customFormat="1" ht="15.75">
      <c r="A1" s="15"/>
      <c r="B1" s="15"/>
      <c r="C1" s="15"/>
      <c r="D1" s="15"/>
      <c r="E1" s="15"/>
      <c r="F1" s="15"/>
      <c r="G1" s="15"/>
      <c r="H1" s="15"/>
      <c r="I1" s="15"/>
      <c r="J1" s="15"/>
      <c r="K1" s="26"/>
      <c r="L1" s="26"/>
    </row>
    <row r="2" spans="1:12" ht="15" customHeight="1">
      <c r="A2" s="16"/>
      <c r="B2" s="16"/>
      <c r="C2" s="17"/>
      <c r="D2" s="17"/>
      <c r="E2" s="18"/>
      <c r="F2" s="18"/>
      <c r="G2" s="15"/>
      <c r="H2" s="15"/>
      <c r="I2" s="15"/>
      <c r="J2" s="15"/>
      <c r="K2" s="52" t="s">
        <v>125</v>
      </c>
      <c r="L2" s="52"/>
    </row>
    <row r="3" spans="1:12" ht="27.75" customHeight="1">
      <c r="A3" s="16"/>
      <c r="B3" s="16"/>
      <c r="C3" s="17"/>
      <c r="D3" s="17"/>
      <c r="E3" s="18"/>
      <c r="F3" s="18"/>
      <c r="G3" s="53" t="s">
        <v>123</v>
      </c>
      <c r="H3" s="53"/>
      <c r="I3" s="53"/>
      <c r="J3" s="53"/>
      <c r="K3" s="53"/>
      <c r="L3" s="53"/>
    </row>
    <row r="4" spans="1:12" ht="15" customHeight="1">
      <c r="A4" s="16"/>
      <c r="B4" s="16"/>
      <c r="C4" s="17"/>
      <c r="D4" s="17"/>
      <c r="E4" s="18"/>
      <c r="F4" s="59"/>
      <c r="G4" s="59"/>
      <c r="H4" s="59"/>
      <c r="I4" s="59"/>
      <c r="J4" s="59"/>
      <c r="K4" s="28"/>
      <c r="L4" s="28"/>
    </row>
    <row r="5" spans="1:10" ht="12.75">
      <c r="A5" s="16"/>
      <c r="B5" s="16"/>
      <c r="C5" s="17"/>
      <c r="D5" s="17"/>
      <c r="E5" s="18"/>
      <c r="F5" s="18"/>
      <c r="G5" s="18"/>
      <c r="H5" s="18"/>
      <c r="I5" s="16"/>
      <c r="J5" s="16"/>
    </row>
    <row r="6" spans="1:10" ht="51.75" customHeight="1" thickBot="1">
      <c r="A6" s="49" t="s">
        <v>119</v>
      </c>
      <c r="B6" s="49"/>
      <c r="C6" s="49"/>
      <c r="D6" s="49"/>
      <c r="E6" s="18"/>
      <c r="F6" s="18"/>
      <c r="G6" s="18"/>
      <c r="H6" s="18"/>
      <c r="I6" s="16"/>
      <c r="J6" s="16"/>
    </row>
    <row r="7" spans="1:12" s="13" customFormat="1" ht="38.25" customHeight="1">
      <c r="A7" s="56" t="s">
        <v>12</v>
      </c>
      <c r="B7" s="56" t="s">
        <v>11</v>
      </c>
      <c r="C7" s="57" t="s">
        <v>13</v>
      </c>
      <c r="D7" s="50" t="s">
        <v>17</v>
      </c>
      <c r="E7" s="56" t="s">
        <v>14</v>
      </c>
      <c r="F7" s="60" t="s">
        <v>15</v>
      </c>
      <c r="G7" s="61"/>
      <c r="H7" s="61"/>
      <c r="I7" s="61"/>
      <c r="J7" s="61"/>
      <c r="K7" s="61"/>
      <c r="L7" s="54" t="s">
        <v>18</v>
      </c>
    </row>
    <row r="8" spans="1:12" ht="15.75">
      <c r="A8" s="56"/>
      <c r="B8" s="56"/>
      <c r="C8" s="57"/>
      <c r="D8" s="51"/>
      <c r="E8" s="56"/>
      <c r="F8" s="22" t="s">
        <v>114</v>
      </c>
      <c r="G8" s="19" t="s">
        <v>115</v>
      </c>
      <c r="H8" s="19" t="s">
        <v>116</v>
      </c>
      <c r="I8" s="20" t="s">
        <v>117</v>
      </c>
      <c r="J8" s="20" t="s">
        <v>118</v>
      </c>
      <c r="K8" s="23" t="s">
        <v>16</v>
      </c>
      <c r="L8" s="55"/>
    </row>
    <row r="9" spans="1:12" ht="77.25" customHeight="1">
      <c r="A9" s="19">
        <v>1</v>
      </c>
      <c r="B9" s="19" t="s">
        <v>86</v>
      </c>
      <c r="C9" s="37" t="s">
        <v>72</v>
      </c>
      <c r="D9" s="46" t="s">
        <v>31</v>
      </c>
      <c r="E9" s="23">
        <v>9</v>
      </c>
      <c r="F9" s="19">
        <v>20</v>
      </c>
      <c r="G9" s="19">
        <v>12</v>
      </c>
      <c r="H9" s="19">
        <v>4.5</v>
      </c>
      <c r="I9" s="20">
        <v>13</v>
      </c>
      <c r="J9" s="20">
        <v>3</v>
      </c>
      <c r="K9" s="32">
        <f aca="true" t="shared" si="0" ref="K9:K23">F9+G9+H9+I9+J9</f>
        <v>52.5</v>
      </c>
      <c r="L9" s="21" t="s">
        <v>2</v>
      </c>
    </row>
    <row r="10" spans="1:12" ht="77.25" customHeight="1">
      <c r="A10" s="19">
        <v>2</v>
      </c>
      <c r="B10" s="19" t="s">
        <v>96</v>
      </c>
      <c r="C10" s="37" t="s">
        <v>81</v>
      </c>
      <c r="D10" s="46" t="s">
        <v>31</v>
      </c>
      <c r="E10" s="23">
        <v>9</v>
      </c>
      <c r="F10" s="19">
        <v>18</v>
      </c>
      <c r="G10" s="19">
        <v>9</v>
      </c>
      <c r="H10" s="19">
        <v>2</v>
      </c>
      <c r="I10" s="20">
        <v>7</v>
      </c>
      <c r="J10" s="43"/>
      <c r="K10" s="32">
        <f t="shared" si="0"/>
        <v>36</v>
      </c>
      <c r="L10" s="21" t="s">
        <v>3</v>
      </c>
    </row>
    <row r="11" spans="1:12" ht="77.25" customHeight="1">
      <c r="A11" s="19">
        <v>3</v>
      </c>
      <c r="B11" s="19" t="s">
        <v>97</v>
      </c>
      <c r="C11" s="37" t="s">
        <v>82</v>
      </c>
      <c r="D11" s="46" t="s">
        <v>31</v>
      </c>
      <c r="E11" s="23">
        <v>9</v>
      </c>
      <c r="F11" s="19">
        <v>16</v>
      </c>
      <c r="G11" s="19">
        <v>6</v>
      </c>
      <c r="H11" s="43">
        <v>0</v>
      </c>
      <c r="I11" s="20">
        <v>0</v>
      </c>
      <c r="J11" s="20">
        <v>0</v>
      </c>
      <c r="K11" s="32">
        <f t="shared" si="0"/>
        <v>22</v>
      </c>
      <c r="L11" s="21" t="s">
        <v>3</v>
      </c>
    </row>
    <row r="12" spans="1:12" ht="77.25" customHeight="1">
      <c r="A12" s="19">
        <v>4</v>
      </c>
      <c r="B12" s="19" t="s">
        <v>93</v>
      </c>
      <c r="C12" s="37" t="s">
        <v>78</v>
      </c>
      <c r="D12" s="46" t="s">
        <v>31</v>
      </c>
      <c r="E12" s="23">
        <v>9</v>
      </c>
      <c r="F12" s="19">
        <v>11</v>
      </c>
      <c r="G12" s="19">
        <v>3</v>
      </c>
      <c r="H12" s="19">
        <v>1</v>
      </c>
      <c r="I12" s="20">
        <v>5</v>
      </c>
      <c r="J12" s="20">
        <v>0</v>
      </c>
      <c r="K12" s="32">
        <f t="shared" si="0"/>
        <v>20</v>
      </c>
      <c r="L12" s="21" t="s">
        <v>3</v>
      </c>
    </row>
    <row r="13" spans="1:12" ht="77.25" customHeight="1">
      <c r="A13" s="19">
        <v>5</v>
      </c>
      <c r="B13" s="19" t="s">
        <v>88</v>
      </c>
      <c r="C13" s="37" t="s">
        <v>120</v>
      </c>
      <c r="D13" s="40" t="s">
        <v>31</v>
      </c>
      <c r="E13" s="23">
        <v>9</v>
      </c>
      <c r="F13" s="19">
        <v>17</v>
      </c>
      <c r="G13" s="19">
        <v>0</v>
      </c>
      <c r="H13" s="19">
        <v>1</v>
      </c>
      <c r="I13" s="43"/>
      <c r="J13" s="43"/>
      <c r="K13" s="32">
        <f t="shared" si="0"/>
        <v>18</v>
      </c>
      <c r="L13" s="21" t="s">
        <v>10</v>
      </c>
    </row>
    <row r="14" spans="1:12" ht="77.25" customHeight="1">
      <c r="A14" s="19">
        <v>6</v>
      </c>
      <c r="B14" s="19" t="s">
        <v>92</v>
      </c>
      <c r="C14" s="37" t="s">
        <v>77</v>
      </c>
      <c r="D14" s="40" t="s">
        <v>31</v>
      </c>
      <c r="E14" s="23">
        <v>9</v>
      </c>
      <c r="F14" s="19">
        <v>11</v>
      </c>
      <c r="G14" s="19">
        <v>2</v>
      </c>
      <c r="H14" s="19">
        <v>2</v>
      </c>
      <c r="I14" s="20">
        <v>3</v>
      </c>
      <c r="J14" s="43"/>
      <c r="K14" s="32">
        <f t="shared" si="0"/>
        <v>18</v>
      </c>
      <c r="L14" s="21" t="s">
        <v>10</v>
      </c>
    </row>
    <row r="15" spans="1:12" ht="77.25" customHeight="1">
      <c r="A15" s="19">
        <v>7</v>
      </c>
      <c r="B15" s="19" t="s">
        <v>90</v>
      </c>
      <c r="C15" s="37" t="s">
        <v>75</v>
      </c>
      <c r="D15" s="40" t="s">
        <v>31</v>
      </c>
      <c r="E15" s="23">
        <v>9</v>
      </c>
      <c r="F15" s="19">
        <v>12</v>
      </c>
      <c r="G15" s="19">
        <v>0</v>
      </c>
      <c r="H15" s="19">
        <v>5.5</v>
      </c>
      <c r="I15" s="43"/>
      <c r="J15" s="43"/>
      <c r="K15" s="32">
        <f t="shared" si="0"/>
        <v>17.5</v>
      </c>
      <c r="L15" s="21" t="s">
        <v>10</v>
      </c>
    </row>
    <row r="16" spans="1:12" ht="77.25" customHeight="1">
      <c r="A16" s="19">
        <v>8</v>
      </c>
      <c r="B16" s="19" t="s">
        <v>94</v>
      </c>
      <c r="C16" s="37" t="s">
        <v>79</v>
      </c>
      <c r="D16" s="40" t="s">
        <v>31</v>
      </c>
      <c r="E16" s="23">
        <v>9</v>
      </c>
      <c r="F16" s="19">
        <v>11</v>
      </c>
      <c r="G16" s="19">
        <v>4</v>
      </c>
      <c r="H16" s="43"/>
      <c r="I16" s="43"/>
      <c r="J16" s="43"/>
      <c r="K16" s="32">
        <f t="shared" si="0"/>
        <v>15</v>
      </c>
      <c r="L16" s="21" t="s">
        <v>10</v>
      </c>
    </row>
    <row r="17" spans="1:12" ht="77.25" customHeight="1">
      <c r="A17" s="19">
        <v>9</v>
      </c>
      <c r="B17" s="19" t="s">
        <v>87</v>
      </c>
      <c r="C17" s="37" t="s">
        <v>73</v>
      </c>
      <c r="D17" s="40" t="s">
        <v>31</v>
      </c>
      <c r="E17" s="23">
        <v>9</v>
      </c>
      <c r="F17" s="19">
        <v>11</v>
      </c>
      <c r="G17" s="19">
        <v>1</v>
      </c>
      <c r="H17" s="43"/>
      <c r="I17" s="43"/>
      <c r="J17" s="20">
        <v>1</v>
      </c>
      <c r="K17" s="32">
        <f t="shared" si="0"/>
        <v>13</v>
      </c>
      <c r="L17" s="21" t="s">
        <v>10</v>
      </c>
    </row>
    <row r="18" spans="1:12" ht="77.25" customHeight="1">
      <c r="A18" s="19">
        <v>10</v>
      </c>
      <c r="B18" s="19" t="s">
        <v>89</v>
      </c>
      <c r="C18" s="37" t="s">
        <v>74</v>
      </c>
      <c r="D18" s="40" t="s">
        <v>31</v>
      </c>
      <c r="E18" s="23">
        <v>9</v>
      </c>
      <c r="F18" s="19">
        <v>7</v>
      </c>
      <c r="G18" s="19">
        <v>3</v>
      </c>
      <c r="H18" s="19">
        <v>1</v>
      </c>
      <c r="I18" s="20">
        <v>2</v>
      </c>
      <c r="J18" s="43"/>
      <c r="K18" s="32">
        <f t="shared" si="0"/>
        <v>13</v>
      </c>
      <c r="L18" s="21" t="s">
        <v>10</v>
      </c>
    </row>
    <row r="19" spans="1:12" ht="77.25" customHeight="1">
      <c r="A19" s="19">
        <v>11</v>
      </c>
      <c r="B19" s="19" t="s">
        <v>83</v>
      </c>
      <c r="C19" s="41" t="s">
        <v>28</v>
      </c>
      <c r="D19" s="48" t="s">
        <v>21</v>
      </c>
      <c r="E19" s="23">
        <v>9</v>
      </c>
      <c r="F19" s="19">
        <v>9</v>
      </c>
      <c r="G19" s="19">
        <v>0</v>
      </c>
      <c r="H19" s="19">
        <v>0.5</v>
      </c>
      <c r="I19" s="20">
        <v>1</v>
      </c>
      <c r="J19" s="43"/>
      <c r="K19" s="32">
        <f t="shared" si="0"/>
        <v>10.5</v>
      </c>
      <c r="L19" s="21" t="s">
        <v>10</v>
      </c>
    </row>
    <row r="20" spans="1:12" ht="77.25" customHeight="1">
      <c r="A20" s="19">
        <v>12</v>
      </c>
      <c r="B20" s="19" t="s">
        <v>85</v>
      </c>
      <c r="C20" s="41" t="s">
        <v>30</v>
      </c>
      <c r="D20" s="48" t="s">
        <v>21</v>
      </c>
      <c r="E20" s="23">
        <v>9</v>
      </c>
      <c r="F20" s="19">
        <v>7</v>
      </c>
      <c r="G20" s="19">
        <v>0</v>
      </c>
      <c r="H20" s="19">
        <v>1</v>
      </c>
      <c r="I20" s="20">
        <v>1</v>
      </c>
      <c r="J20" s="44"/>
      <c r="K20" s="32">
        <f t="shared" si="0"/>
        <v>9</v>
      </c>
      <c r="L20" s="21" t="s">
        <v>10</v>
      </c>
    </row>
    <row r="21" spans="1:12" ht="77.25" customHeight="1">
      <c r="A21" s="19">
        <v>13</v>
      </c>
      <c r="B21" s="19" t="s">
        <v>91</v>
      </c>
      <c r="C21" s="37" t="s">
        <v>76</v>
      </c>
      <c r="D21" s="40" t="s">
        <v>31</v>
      </c>
      <c r="E21" s="23">
        <v>9</v>
      </c>
      <c r="F21" s="19">
        <v>3</v>
      </c>
      <c r="G21" s="19">
        <v>2</v>
      </c>
      <c r="H21" s="19">
        <v>1.5</v>
      </c>
      <c r="I21" s="20">
        <v>1</v>
      </c>
      <c r="J21" s="43"/>
      <c r="K21" s="32">
        <f t="shared" si="0"/>
        <v>7.5</v>
      </c>
      <c r="L21" s="21" t="s">
        <v>10</v>
      </c>
    </row>
    <row r="22" spans="1:12" ht="77.25" customHeight="1">
      <c r="A22" s="19">
        <v>14</v>
      </c>
      <c r="B22" s="19" t="s">
        <v>95</v>
      </c>
      <c r="C22" s="37" t="s">
        <v>80</v>
      </c>
      <c r="D22" s="40" t="s">
        <v>31</v>
      </c>
      <c r="E22" s="23">
        <v>9</v>
      </c>
      <c r="F22" s="19">
        <v>7</v>
      </c>
      <c r="G22" s="43"/>
      <c r="H22" s="43"/>
      <c r="I22" s="43"/>
      <c r="J22" s="44"/>
      <c r="K22" s="32">
        <f t="shared" si="0"/>
        <v>7</v>
      </c>
      <c r="L22" s="21" t="s">
        <v>10</v>
      </c>
    </row>
    <row r="23" spans="1:12" ht="77.25" customHeight="1">
      <c r="A23" s="19">
        <v>15</v>
      </c>
      <c r="B23" s="19" t="s">
        <v>84</v>
      </c>
      <c r="C23" s="41" t="s">
        <v>29</v>
      </c>
      <c r="D23" s="48" t="s">
        <v>21</v>
      </c>
      <c r="E23" s="23">
        <v>9</v>
      </c>
      <c r="F23" s="19">
        <v>4</v>
      </c>
      <c r="G23" s="19">
        <v>0</v>
      </c>
      <c r="H23" s="19">
        <v>0.5</v>
      </c>
      <c r="I23" s="20">
        <v>1</v>
      </c>
      <c r="J23" s="20">
        <v>1</v>
      </c>
      <c r="K23" s="32">
        <f t="shared" si="0"/>
        <v>6.5</v>
      </c>
      <c r="L23" s="21" t="s">
        <v>10</v>
      </c>
    </row>
  </sheetData>
  <sheetProtection formatCells="0" formatColumns="0" formatRows="0" sort="0"/>
  <mergeCells count="11">
    <mergeCell ref="A6:D6"/>
    <mergeCell ref="K2:L2"/>
    <mergeCell ref="G3:L3"/>
    <mergeCell ref="L7:L8"/>
    <mergeCell ref="D7:D8"/>
    <mergeCell ref="F4:J4"/>
    <mergeCell ref="A7:A8"/>
    <mergeCell ref="B7:B8"/>
    <mergeCell ref="C7:C8"/>
    <mergeCell ref="E7:E8"/>
    <mergeCell ref="F7:K7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"/>
  <sheetViews>
    <sheetView showGridLines="0" zoomScale="55" zoomScaleNormal="55" workbookViewId="0" topLeftCell="A1">
      <selection activeCell="G2" sqref="G2:L3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25390625" style="12" customWidth="1"/>
    <col min="5" max="5" width="11.25390625" style="12" customWidth="1"/>
    <col min="6" max="12" width="11.875" style="12" customWidth="1"/>
    <col min="13" max="13" width="17.125" style="12" customWidth="1"/>
    <col min="14" max="16384" width="9.125" style="12" customWidth="1"/>
  </cols>
  <sheetData>
    <row r="2" spans="7:12" ht="15.75">
      <c r="G2" s="15"/>
      <c r="H2" s="15"/>
      <c r="I2" s="15"/>
      <c r="J2" s="15"/>
      <c r="K2" s="52" t="s">
        <v>126</v>
      </c>
      <c r="L2" s="52"/>
    </row>
    <row r="3" spans="7:12" ht="46.5" customHeight="1">
      <c r="G3" s="53" t="s">
        <v>123</v>
      </c>
      <c r="H3" s="53"/>
      <c r="I3" s="53"/>
      <c r="J3" s="53"/>
      <c r="K3" s="53"/>
      <c r="L3" s="53"/>
    </row>
    <row r="5" spans="7:10" ht="18.75">
      <c r="G5" s="25"/>
      <c r="H5" s="25"/>
      <c r="I5" s="25"/>
      <c r="J5" s="25"/>
    </row>
    <row r="6" spans="1:10" ht="13.5" thickBot="1">
      <c r="A6" s="62" t="s">
        <v>119</v>
      </c>
      <c r="B6" s="62"/>
      <c r="C6" s="62"/>
      <c r="D6" s="62"/>
      <c r="G6" s="18"/>
      <c r="H6" s="18"/>
      <c r="I6" s="16"/>
      <c r="J6" s="16"/>
    </row>
    <row r="7" spans="1:12" s="13" customFormat="1" ht="38.25" customHeight="1">
      <c r="A7" s="56" t="s">
        <v>12</v>
      </c>
      <c r="B7" s="56" t="s">
        <v>11</v>
      </c>
      <c r="C7" s="63" t="s">
        <v>13</v>
      </c>
      <c r="D7" s="50" t="s">
        <v>17</v>
      </c>
      <c r="E7" s="56" t="s">
        <v>14</v>
      </c>
      <c r="F7" s="58" t="s">
        <v>15</v>
      </c>
      <c r="G7" s="58"/>
      <c r="H7" s="58"/>
      <c r="I7" s="58"/>
      <c r="J7" s="58"/>
      <c r="K7" s="58"/>
      <c r="L7" s="54" t="s">
        <v>18</v>
      </c>
    </row>
    <row r="8" spans="1:12" ht="15.75">
      <c r="A8" s="56"/>
      <c r="B8" s="56"/>
      <c r="C8" s="64"/>
      <c r="D8" s="51"/>
      <c r="E8" s="56"/>
      <c r="F8" s="22" t="s">
        <v>114</v>
      </c>
      <c r="G8" s="19" t="s">
        <v>115</v>
      </c>
      <c r="H8" s="19" t="s">
        <v>116</v>
      </c>
      <c r="I8" s="20" t="s">
        <v>117</v>
      </c>
      <c r="J8" s="20" t="s">
        <v>118</v>
      </c>
      <c r="K8" s="23" t="s">
        <v>16</v>
      </c>
      <c r="L8" s="55"/>
    </row>
    <row r="9" spans="1:12" ht="63.75">
      <c r="A9" s="19">
        <v>1</v>
      </c>
      <c r="B9" s="19" t="s">
        <v>101</v>
      </c>
      <c r="C9" s="37" t="s">
        <v>98</v>
      </c>
      <c r="D9" s="40" t="s">
        <v>31</v>
      </c>
      <c r="E9" s="23">
        <v>10</v>
      </c>
      <c r="F9" s="19">
        <v>21</v>
      </c>
      <c r="G9" s="19">
        <v>5</v>
      </c>
      <c r="H9" s="19">
        <v>0</v>
      </c>
      <c r="I9" s="20">
        <v>2</v>
      </c>
      <c r="J9" s="20">
        <v>0</v>
      </c>
      <c r="K9" s="32">
        <f>F9+G9+H9+I9+J9</f>
        <v>28</v>
      </c>
      <c r="L9" s="21" t="s">
        <v>3</v>
      </c>
    </row>
    <row r="10" spans="1:12" ht="51.75" customHeight="1">
      <c r="A10" s="19">
        <v>2</v>
      </c>
      <c r="B10" s="19" t="s">
        <v>102</v>
      </c>
      <c r="C10" s="37" t="s">
        <v>99</v>
      </c>
      <c r="D10" s="40" t="s">
        <v>31</v>
      </c>
      <c r="E10" s="23">
        <v>10</v>
      </c>
      <c r="F10" s="19">
        <v>13</v>
      </c>
      <c r="G10" s="19">
        <v>1</v>
      </c>
      <c r="H10" s="43"/>
      <c r="I10" s="20">
        <v>0</v>
      </c>
      <c r="J10" s="20">
        <v>0</v>
      </c>
      <c r="K10" s="32">
        <f>F10+G10+H10+I10+J10</f>
        <v>14</v>
      </c>
      <c r="L10" s="21" t="s">
        <v>10</v>
      </c>
    </row>
    <row r="11" spans="1:12" ht="63.75">
      <c r="A11" s="19">
        <v>3</v>
      </c>
      <c r="B11" s="19" t="s">
        <v>103</v>
      </c>
      <c r="C11" s="37" t="s">
        <v>100</v>
      </c>
      <c r="D11" s="40" t="s">
        <v>31</v>
      </c>
      <c r="E11" s="23">
        <v>10</v>
      </c>
      <c r="F11" s="19">
        <v>14</v>
      </c>
      <c r="G11" s="19">
        <v>0</v>
      </c>
      <c r="H11" s="19">
        <v>0</v>
      </c>
      <c r="I11" s="20">
        <v>0</v>
      </c>
      <c r="J11" s="43"/>
      <c r="K11" s="32">
        <f>F11+G11+H11+I11+J11</f>
        <v>14</v>
      </c>
      <c r="L11" s="21" t="s">
        <v>10</v>
      </c>
    </row>
  </sheetData>
  <sheetProtection formatCells="0" formatColumns="0" formatRows="0" sort="0"/>
  <mergeCells count="10">
    <mergeCell ref="K2:L2"/>
    <mergeCell ref="G3:L3"/>
    <mergeCell ref="A6:D6"/>
    <mergeCell ref="L7:L8"/>
    <mergeCell ref="A7:A8"/>
    <mergeCell ref="B7:B8"/>
    <mergeCell ref="C7:C8"/>
    <mergeCell ref="E7:E8"/>
    <mergeCell ref="F7:K7"/>
    <mergeCell ref="D7:D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zoomScale="70" zoomScaleNormal="70" workbookViewId="0" topLeftCell="A1">
      <selection activeCell="K2" sqref="K2:L2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4.75390625" style="12" customWidth="1"/>
    <col min="5" max="5" width="11.25390625" style="12" customWidth="1"/>
    <col min="6" max="15" width="12.375" style="12" customWidth="1"/>
    <col min="16" max="16" width="17.125" style="12" customWidth="1"/>
    <col min="17" max="16384" width="9.125" style="12" customWidth="1"/>
  </cols>
  <sheetData>
    <row r="1" spans="1:15" s="14" customFormat="1" ht="24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26"/>
      <c r="L1" s="26"/>
      <c r="M1" s="26"/>
      <c r="N1" s="26"/>
      <c r="O1" s="26"/>
    </row>
    <row r="2" spans="1:15" ht="15" customHeight="1">
      <c r="A2" s="16"/>
      <c r="B2" s="16"/>
      <c r="C2" s="17"/>
      <c r="D2" s="17"/>
      <c r="E2" s="18"/>
      <c r="F2" s="18"/>
      <c r="G2" s="15"/>
      <c r="H2" s="15"/>
      <c r="I2" s="15"/>
      <c r="J2" s="15"/>
      <c r="K2" s="52" t="s">
        <v>127</v>
      </c>
      <c r="L2" s="52"/>
      <c r="M2" s="27"/>
      <c r="N2" s="27"/>
      <c r="O2" s="27"/>
    </row>
    <row r="3" spans="1:15" ht="37.5" customHeight="1">
      <c r="A3" s="16"/>
      <c r="B3" s="16"/>
      <c r="C3" s="17"/>
      <c r="D3" s="17"/>
      <c r="E3" s="18"/>
      <c r="F3" s="18"/>
      <c r="G3" s="53" t="s">
        <v>123</v>
      </c>
      <c r="H3" s="53"/>
      <c r="I3" s="53"/>
      <c r="J3" s="53"/>
      <c r="K3" s="53"/>
      <c r="L3" s="53"/>
      <c r="M3" s="27"/>
      <c r="N3" s="27"/>
      <c r="O3" s="27"/>
    </row>
    <row r="4" spans="1:15" ht="30" customHeight="1">
      <c r="A4" s="16"/>
      <c r="B4" s="16"/>
      <c r="C4" s="17"/>
      <c r="D4" s="17"/>
      <c r="E4" s="34"/>
      <c r="F4" s="34"/>
      <c r="G4" s="33"/>
      <c r="H4" s="33"/>
      <c r="I4" s="33"/>
      <c r="J4" s="33"/>
      <c r="K4" s="35"/>
      <c r="L4" s="28"/>
      <c r="M4" s="28"/>
      <c r="N4" s="28"/>
      <c r="O4" s="28"/>
    </row>
    <row r="5" spans="1:10" ht="12.75">
      <c r="A5" s="49" t="s">
        <v>119</v>
      </c>
      <c r="B5" s="49"/>
      <c r="C5" s="49"/>
      <c r="D5" s="49"/>
      <c r="E5" s="18"/>
      <c r="F5" s="18"/>
      <c r="G5" s="18"/>
      <c r="H5" s="18"/>
      <c r="I5" s="16"/>
      <c r="J5" s="16"/>
    </row>
    <row r="6" spans="1:15" s="13" customFormat="1" ht="38.25" customHeight="1">
      <c r="A6" s="56" t="s">
        <v>12</v>
      </c>
      <c r="B6" s="56" t="s">
        <v>11</v>
      </c>
      <c r="C6" s="57" t="s">
        <v>13</v>
      </c>
      <c r="D6" s="50" t="s">
        <v>17</v>
      </c>
      <c r="E6" s="56" t="s">
        <v>14</v>
      </c>
      <c r="F6" s="65" t="s">
        <v>15</v>
      </c>
      <c r="G6" s="66"/>
      <c r="H6" s="66"/>
      <c r="I6" s="66"/>
      <c r="J6" s="66"/>
      <c r="K6" s="67"/>
      <c r="L6" s="54" t="s">
        <v>18</v>
      </c>
      <c r="M6" s="29"/>
      <c r="N6" s="29"/>
      <c r="O6" s="29"/>
    </row>
    <row r="7" spans="1:15" ht="15.75">
      <c r="A7" s="56"/>
      <c r="B7" s="56"/>
      <c r="C7" s="57"/>
      <c r="D7" s="51"/>
      <c r="E7" s="56"/>
      <c r="F7" s="22" t="s">
        <v>121</v>
      </c>
      <c r="G7" s="19" t="s">
        <v>115</v>
      </c>
      <c r="H7" s="19" t="s">
        <v>116</v>
      </c>
      <c r="I7" s="20" t="s">
        <v>117</v>
      </c>
      <c r="J7" s="20" t="s">
        <v>118</v>
      </c>
      <c r="K7" s="19" t="s">
        <v>16</v>
      </c>
      <c r="L7" s="55"/>
      <c r="M7" s="30"/>
      <c r="N7" s="30"/>
      <c r="O7" s="30"/>
    </row>
    <row r="8" spans="1:15" ht="59.25" customHeight="1">
      <c r="A8" s="19">
        <v>1</v>
      </c>
      <c r="B8" s="19" t="s">
        <v>109</v>
      </c>
      <c r="C8" s="37" t="s">
        <v>104</v>
      </c>
      <c r="D8" s="40" t="s">
        <v>31</v>
      </c>
      <c r="E8" s="23">
        <v>11</v>
      </c>
      <c r="F8" s="19">
        <v>19</v>
      </c>
      <c r="G8" s="43"/>
      <c r="H8" s="19">
        <v>3.5</v>
      </c>
      <c r="I8" s="20">
        <v>6</v>
      </c>
      <c r="J8" s="43"/>
      <c r="K8" s="21">
        <f>F8+G8+H8+I8+J8</f>
        <v>28.5</v>
      </c>
      <c r="L8" s="21" t="s">
        <v>3</v>
      </c>
      <c r="M8" s="31"/>
      <c r="N8" s="31"/>
      <c r="O8" s="31"/>
    </row>
    <row r="9" spans="1:15" ht="76.5">
      <c r="A9" s="19">
        <v>2</v>
      </c>
      <c r="B9" s="19" t="s">
        <v>112</v>
      </c>
      <c r="C9" s="37" t="s">
        <v>107</v>
      </c>
      <c r="D9" s="40" t="s">
        <v>31</v>
      </c>
      <c r="E9" s="23">
        <v>11</v>
      </c>
      <c r="F9" s="19">
        <v>11</v>
      </c>
      <c r="G9" s="19">
        <v>10</v>
      </c>
      <c r="H9" s="19">
        <v>2</v>
      </c>
      <c r="I9" s="20">
        <v>5</v>
      </c>
      <c r="J9" s="43"/>
      <c r="K9" s="21">
        <f>F9+G9+H9+I9+J9</f>
        <v>28</v>
      </c>
      <c r="L9" s="21" t="s">
        <v>3</v>
      </c>
      <c r="M9" s="31"/>
      <c r="N9" s="31"/>
      <c r="O9" s="31"/>
    </row>
    <row r="10" spans="1:15" ht="76.5">
      <c r="A10" s="19">
        <v>3</v>
      </c>
      <c r="B10" s="19" t="s">
        <v>110</v>
      </c>
      <c r="C10" s="37" t="s">
        <v>105</v>
      </c>
      <c r="D10" s="40" t="s">
        <v>31</v>
      </c>
      <c r="E10" s="23">
        <v>11</v>
      </c>
      <c r="F10" s="19">
        <v>12</v>
      </c>
      <c r="G10" s="19">
        <v>0</v>
      </c>
      <c r="H10" s="19">
        <v>2</v>
      </c>
      <c r="I10" s="20">
        <v>3</v>
      </c>
      <c r="J10" s="43"/>
      <c r="K10" s="21">
        <f>F10+G10+H10+I10+J10</f>
        <v>17</v>
      </c>
      <c r="L10" s="21" t="s">
        <v>10</v>
      </c>
      <c r="M10" s="31"/>
      <c r="N10" s="31"/>
      <c r="O10" s="31"/>
    </row>
    <row r="11" spans="1:15" ht="76.5">
      <c r="A11" s="19">
        <v>4</v>
      </c>
      <c r="B11" s="19" t="s">
        <v>113</v>
      </c>
      <c r="C11" s="37" t="s">
        <v>108</v>
      </c>
      <c r="D11" s="40" t="s">
        <v>31</v>
      </c>
      <c r="E11" s="23">
        <v>11</v>
      </c>
      <c r="F11" s="19">
        <v>12</v>
      </c>
      <c r="G11" s="19">
        <v>0</v>
      </c>
      <c r="H11" s="43"/>
      <c r="I11" s="43"/>
      <c r="J11" s="43"/>
      <c r="K11" s="21">
        <f>F11+G11+H11+I11+J11</f>
        <v>12</v>
      </c>
      <c r="L11" s="21" t="s">
        <v>10</v>
      </c>
      <c r="M11" s="31"/>
      <c r="N11" s="31"/>
      <c r="O11" s="31"/>
    </row>
    <row r="12" spans="1:15" ht="76.5">
      <c r="A12" s="19">
        <v>5</v>
      </c>
      <c r="B12" s="19" t="s">
        <v>111</v>
      </c>
      <c r="C12" s="37" t="s">
        <v>106</v>
      </c>
      <c r="D12" s="40" t="s">
        <v>31</v>
      </c>
      <c r="E12" s="23">
        <v>11</v>
      </c>
      <c r="F12" s="19">
        <v>11</v>
      </c>
      <c r="G12" s="43"/>
      <c r="H12" s="43"/>
      <c r="I12" s="43"/>
      <c r="J12" s="44"/>
      <c r="K12" s="21">
        <f>F12+G12+H12+I12+J12</f>
        <v>11</v>
      </c>
      <c r="L12" s="21" t="s">
        <v>10</v>
      </c>
      <c r="M12" s="31"/>
      <c r="N12" s="31"/>
      <c r="O12" s="31"/>
    </row>
  </sheetData>
  <sheetProtection formatCells="0" formatColumns="0" formatRows="0" sort="0"/>
  <mergeCells count="10">
    <mergeCell ref="A5:D5"/>
    <mergeCell ref="K2:L2"/>
    <mergeCell ref="G3:L3"/>
    <mergeCell ref="L6:L7"/>
    <mergeCell ref="A6:A7"/>
    <mergeCell ref="B6:B7"/>
    <mergeCell ref="C6:C7"/>
    <mergeCell ref="E6:E7"/>
    <mergeCell ref="F6:K6"/>
    <mergeCell ref="D6:D7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obraz.g58@tambov.gov.ru</cp:lastModifiedBy>
  <cp:lastPrinted>2021-11-30T04:55:54Z</cp:lastPrinted>
  <dcterms:created xsi:type="dcterms:W3CDTF">2011-01-26T13:35:26Z</dcterms:created>
  <dcterms:modified xsi:type="dcterms:W3CDTF">2021-11-30T08:42:11Z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